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1" l="1"/>
  <c r="F2" i="1"/>
  <c r="E4" i="1"/>
  <c r="F4" i="1"/>
  <c r="F5" i="1" l="1"/>
  <c r="F6" i="1"/>
  <c r="F7" i="1"/>
  <c r="F8" i="1"/>
  <c r="F3" i="1"/>
  <c r="E5" i="1"/>
  <c r="E6" i="1"/>
  <c r="E7" i="1"/>
  <c r="E8" i="1"/>
  <c r="E3" i="1"/>
</calcChain>
</file>

<file path=xl/sharedStrings.xml><?xml version="1.0" encoding="utf-8"?>
<sst xmlns="http://schemas.openxmlformats.org/spreadsheetml/2006/main" count="24" uniqueCount="24">
  <si>
    <t>Sample</t>
  </si>
  <si>
    <t>Co1-O3-Co1 (deg)</t>
  </si>
  <si>
    <t>Co1-O4-Co1 (deg)</t>
  </si>
  <si>
    <t>Co1-Co1 (1) (Ang.)</t>
  </si>
  <si>
    <t>Co1-Co1 (2) (Ang.)</t>
  </si>
  <si>
    <r>
      <rPr>
        <b/>
        <i/>
        <sz val="11"/>
        <color theme="1"/>
        <rFont val="Calibri"/>
        <family val="2"/>
        <scheme val="minor"/>
      </rPr>
      <t>a</t>
    </r>
    <r>
      <rPr>
        <b/>
        <sz val="11"/>
        <color theme="1"/>
        <rFont val="Calibri"/>
        <family val="2"/>
        <scheme val="minor"/>
      </rPr>
      <t xml:space="preserve"> (Ang.)</t>
    </r>
  </si>
  <si>
    <r>
      <rPr>
        <b/>
        <i/>
        <sz val="11"/>
        <color theme="1"/>
        <rFont val="Calibri"/>
        <family val="2"/>
        <scheme val="minor"/>
      </rPr>
      <t xml:space="preserve">b </t>
    </r>
    <r>
      <rPr>
        <b/>
        <sz val="11"/>
        <color theme="1"/>
        <rFont val="Calibri"/>
        <family val="2"/>
        <scheme val="minor"/>
      </rPr>
      <t>(Ang.)</t>
    </r>
  </si>
  <si>
    <r>
      <rPr>
        <b/>
        <i/>
        <sz val="11"/>
        <color theme="1"/>
        <rFont val="Calibri"/>
        <family val="2"/>
        <scheme val="minor"/>
      </rPr>
      <t>c</t>
    </r>
    <r>
      <rPr>
        <b/>
        <sz val="11"/>
        <color theme="1"/>
        <rFont val="Calibri"/>
        <family val="2"/>
        <scheme val="minor"/>
      </rPr>
      <t xml:space="preserve"> (Ang.)</t>
    </r>
  </si>
  <si>
    <r>
      <rPr>
        <b/>
        <i/>
        <sz val="11"/>
        <color theme="1"/>
        <rFont val="Calibri"/>
        <family val="2"/>
      </rPr>
      <t>β</t>
    </r>
    <r>
      <rPr>
        <b/>
        <sz val="11"/>
        <color theme="1"/>
        <rFont val="Calibri"/>
        <family val="2"/>
      </rPr>
      <t xml:space="preserve"> (deg)</t>
    </r>
  </si>
  <si>
    <t>CTO_T2_dried</t>
  </si>
  <si>
    <t>NCTeCO_T26_dried</t>
  </si>
  <si>
    <t>KCTeCO_T81_dried</t>
  </si>
  <si>
    <t>RbCTeCO_T7_dried</t>
  </si>
  <si>
    <t>CsCTeCO_T5_dried</t>
  </si>
  <si>
    <t>b/a</t>
  </si>
  <si>
    <t>c/a</t>
  </si>
  <si>
    <t>Layer1 Co-Layer2 Co (Ang.)</t>
  </si>
  <si>
    <t>Literature Co2Te3O8</t>
  </si>
  <si>
    <t>123.10(18)</t>
  </si>
  <si>
    <t>3.6134(15)</t>
  </si>
  <si>
    <t>101.63(15)</t>
  </si>
  <si>
    <t>3.4457(18)</t>
  </si>
  <si>
    <t>5.9431(18)</t>
  </si>
  <si>
    <t>LiCTeCO_T8_dried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</si>
</sst>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i/>
      <sz val="11"/>
      <color theme="1"/>
      <name val="Calibri"/>
      <family val="2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workbookViewId="0">
      <selection activeCell="L5" sqref="L5"/>
    </sheetView>
  </sheetViews>
  <sheetFormatPr defaultRowHeight="15" x14ac:dyDescent="0.25"/>
  <cols>
    <col min="1" max="1" width="21.5703125" customWidth="1"/>
    <col min="2" max="7" width="9.140625" style="3"/>
    <col min="8" max="8" width="18.7109375" style="3" customWidth="1"/>
    <col min="9" max="9" width="18.5703125" style="3" customWidth="1"/>
    <col min="10" max="10" width="18.7109375" style="3" customWidth="1"/>
    <col min="11" max="11" width="18.5703125" style="3" customWidth="1"/>
    <col min="12" max="12" width="34.5703125" customWidth="1"/>
  </cols>
  <sheetData>
    <row r="1" spans="1:12" s="1" customFormat="1" x14ac:dyDescent="0.25">
      <c r="A1" s="1" t="s">
        <v>0</v>
      </c>
      <c r="B1" s="1" t="s">
        <v>5</v>
      </c>
      <c r="C1" s="1" t="s">
        <v>6</v>
      </c>
      <c r="D1" s="1" t="s">
        <v>7</v>
      </c>
      <c r="E1" s="4" t="s">
        <v>15</v>
      </c>
      <c r="F1" s="4" t="s">
        <v>14</v>
      </c>
      <c r="G1" s="2" t="s">
        <v>8</v>
      </c>
      <c r="H1" s="2" t="s">
        <v>1</v>
      </c>
      <c r="I1" s="2" t="s">
        <v>3</v>
      </c>
      <c r="J1" s="1" t="s">
        <v>2</v>
      </c>
      <c r="K1" s="2" t="s">
        <v>4</v>
      </c>
      <c r="L1" s="1" t="s">
        <v>16</v>
      </c>
    </row>
    <row r="2" spans="1:12" s="5" customFormat="1" x14ac:dyDescent="0.25">
      <c r="A2" s="7" t="s">
        <v>17</v>
      </c>
      <c r="B2" s="5">
        <v>12.69</v>
      </c>
      <c r="C2" s="5">
        <v>5.2110000000000003</v>
      </c>
      <c r="D2" s="5">
        <v>11.632</v>
      </c>
      <c r="E2" s="5">
        <f t="shared" ref="E2" si="0">D2/B2</f>
        <v>0.91662726556343577</v>
      </c>
      <c r="F2" s="5">
        <f t="shared" ref="F2" si="1">C2/B2</f>
        <v>0.41063829787234046</v>
      </c>
      <c r="G2" s="6">
        <v>98.98</v>
      </c>
      <c r="H2" s="6" t="s">
        <v>18</v>
      </c>
      <c r="I2" s="6" t="s">
        <v>19</v>
      </c>
      <c r="J2" s="5" t="s">
        <v>20</v>
      </c>
      <c r="K2" s="6" t="s">
        <v>21</v>
      </c>
      <c r="L2" s="5" t="s">
        <v>22</v>
      </c>
    </row>
    <row r="3" spans="1:12" x14ac:dyDescent="0.25">
      <c r="A3" t="s">
        <v>9</v>
      </c>
      <c r="B3" s="3">
        <v>12.679600000000001</v>
      </c>
      <c r="C3" s="3">
        <v>5.2081299999999997</v>
      </c>
      <c r="D3" s="3">
        <v>11.624890000000001</v>
      </c>
      <c r="E3" s="3">
        <f>D3/B3</f>
        <v>0.91681835389128996</v>
      </c>
      <c r="F3" s="3">
        <f>C3/B3</f>
        <v>0.41074876179059272</v>
      </c>
      <c r="G3" s="3">
        <v>99.009</v>
      </c>
      <c r="H3" s="3">
        <v>121.03700000000001</v>
      </c>
      <c r="I3" s="3">
        <v>3.5649799999999998</v>
      </c>
      <c r="J3" s="3">
        <v>99.665899999999993</v>
      </c>
      <c r="K3" s="3">
        <v>3.5017800000000001</v>
      </c>
      <c r="L3" s="3">
        <v>5.9205899999999998</v>
      </c>
    </row>
    <row r="4" spans="1:12" x14ac:dyDescent="0.25">
      <c r="A4" t="s">
        <v>23</v>
      </c>
      <c r="B4">
        <v>12.68093</v>
      </c>
      <c r="C4" s="3">
        <v>5.2092499999999999</v>
      </c>
      <c r="D4" s="3">
        <v>11.626189999999999</v>
      </c>
      <c r="E4" s="3">
        <f>D4/B4</f>
        <v>0.91682471238308227</v>
      </c>
      <c r="F4" s="3">
        <f>C4/B4</f>
        <v>0.41079400327893933</v>
      </c>
      <c r="G4" s="3">
        <v>98.985200000000006</v>
      </c>
      <c r="H4" s="3">
        <v>123.3242</v>
      </c>
      <c r="I4" s="3">
        <v>3.6666500000000002</v>
      </c>
      <c r="J4" s="3">
        <v>101.9654</v>
      </c>
      <c r="K4" s="3">
        <v>3.4268800000000001</v>
      </c>
      <c r="L4" s="3">
        <v>5.83474</v>
      </c>
    </row>
    <row r="5" spans="1:12" x14ac:dyDescent="0.25">
      <c r="A5" t="s">
        <v>10</v>
      </c>
      <c r="B5" s="3">
        <v>12.677619999999999</v>
      </c>
      <c r="C5" s="3">
        <v>5.2082300000000004</v>
      </c>
      <c r="D5" s="3">
        <v>11.624320000000001</v>
      </c>
      <c r="E5" s="3">
        <f t="shared" ref="E5:E8" si="2">D5/B5</f>
        <v>0.91691658213450167</v>
      </c>
      <c r="F5" s="3">
        <f t="shared" ref="F5:F8" si="3">C5/B5</f>
        <v>0.41082080074966759</v>
      </c>
      <c r="G5" s="3">
        <v>98.989699999999999</v>
      </c>
      <c r="H5" s="3">
        <v>120.4359</v>
      </c>
      <c r="I5" s="3">
        <v>3.5627200000000001</v>
      </c>
      <c r="J5" s="3">
        <v>103.5027</v>
      </c>
      <c r="K5" s="3">
        <v>3.5305300000000002</v>
      </c>
      <c r="L5" s="3">
        <v>5.91974</v>
      </c>
    </row>
    <row r="6" spans="1:12" x14ac:dyDescent="0.25">
      <c r="A6" t="s">
        <v>11</v>
      </c>
      <c r="B6" s="3">
        <v>12.67806</v>
      </c>
      <c r="C6" s="3">
        <v>5.2080000000000002</v>
      </c>
      <c r="D6" s="3">
        <v>11.623620000000001</v>
      </c>
      <c r="E6" s="3">
        <f t="shared" si="2"/>
        <v>0.91682954647635362</v>
      </c>
      <c r="F6" s="3">
        <f t="shared" si="3"/>
        <v>0.41078840138002187</v>
      </c>
      <c r="G6" s="3">
        <v>99.005899999999997</v>
      </c>
      <c r="H6" s="3">
        <v>120.6095</v>
      </c>
      <c r="I6" s="3">
        <v>3.5456799999999999</v>
      </c>
      <c r="J6" s="3">
        <v>106.9701</v>
      </c>
      <c r="K6" s="3">
        <v>3.5377000000000001</v>
      </c>
      <c r="L6" s="3">
        <v>5.9630700000000001</v>
      </c>
    </row>
    <row r="7" spans="1:12" x14ac:dyDescent="0.25">
      <c r="A7" t="s">
        <v>12</v>
      </c>
      <c r="B7" s="3">
        <v>12.665979999999999</v>
      </c>
      <c r="C7" s="3">
        <v>5.2038200000000003</v>
      </c>
      <c r="D7" s="3">
        <v>11.618309999999999</v>
      </c>
      <c r="E7" s="3">
        <f t="shared" si="2"/>
        <v>0.91728472648780435</v>
      </c>
      <c r="F7" s="3">
        <f t="shared" si="3"/>
        <v>0.41085016714063977</v>
      </c>
      <c r="G7" s="3">
        <v>99.015500000000003</v>
      </c>
      <c r="H7" s="3">
        <v>118.8501</v>
      </c>
      <c r="I7" s="3">
        <v>3.5589200000000001</v>
      </c>
      <c r="J7" s="3">
        <v>103.9034</v>
      </c>
      <c r="K7" s="3">
        <v>3.53633</v>
      </c>
      <c r="L7" s="3">
        <v>5.8897500000000003</v>
      </c>
    </row>
    <row r="8" spans="1:12" x14ac:dyDescent="0.25">
      <c r="A8" t="s">
        <v>13</v>
      </c>
      <c r="B8" s="3">
        <v>12.67703</v>
      </c>
      <c r="C8" s="3">
        <v>5.2064700000000004</v>
      </c>
      <c r="D8" s="3">
        <v>11.62266</v>
      </c>
      <c r="E8" s="3">
        <f t="shared" si="2"/>
        <v>0.91682831073208781</v>
      </c>
      <c r="F8" s="3">
        <f t="shared" si="3"/>
        <v>0.41070108692651197</v>
      </c>
      <c r="G8" s="3">
        <v>98.998699999999999</v>
      </c>
      <c r="H8" s="3">
        <v>105.98860000000001</v>
      </c>
      <c r="I8" s="3">
        <v>3.5414400000000001</v>
      </c>
      <c r="J8" s="3">
        <v>108.3857</v>
      </c>
      <c r="K8" s="3">
        <v>3.5123899999999999</v>
      </c>
      <c r="L8" s="3">
        <v>6.0598999999999998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2024-05-01T18:03:00Z</dcterms:modified>
</cp:coreProperties>
</file>